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28960696-61B8-4D8C-BA61-9B5E2D646E02}" xr6:coauthVersionLast="47" xr6:coauthVersionMax="47" xr10:uidLastSave="{00000000-0000-0000-0000-000000000000}"/>
  <bookViews>
    <workbookView xWindow="-108" yWindow="-108" windowWidth="23256" windowHeight="12576" xr2:uid="{B436CB68-AA88-449C-8897-03617FB8EF39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G14" i="1"/>
  <c r="F14" i="1"/>
  <c r="D14" i="1"/>
  <c r="C14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39" i="1" l="1"/>
  <c r="H25" i="1"/>
  <c r="H14" i="1"/>
  <c r="E25" i="1"/>
  <c r="E39" i="1"/>
  <c r="E14" i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<sst xmlns="http://schemas.openxmlformats.org/spreadsheetml/2006/main" count="55" uniqueCount="33">
  <si>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</si>
  <si>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</si>
  <si>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</si>
  <si>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</si>
  <si>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</si>
  <si>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</si>
  <si>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</si>
  <si>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</si>
  <si>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</si>
  <si>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</si>
  <si>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</si>
  <si>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</si>
  <si>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</si>
  <si>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</si>
  <si>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0401 ORGANO INTERNO DE CONTROL DE LA UPJ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</si>
  <si>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</si>
  <si>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</si>
  <si>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</si>
  <si>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</si>
  <si>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</si>
  <si>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</si>
  <si>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</si>
  <si>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</si>
  <si>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</si>
  <si>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30 de Junio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</si>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</sst>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3" xfId="1" xr:uid="{4229B5DC-1092-462C-9495-0AC181569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32147-5DEE-4AED-BA4A-00B64DE0269D}">
  <dimension ref="A1:H41"/>
  <sheetViews>
    <sheetView showGridLines="0" tabSelected="1" workbookViewId="0">
      <selection activeCell="B47" sqref="B47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3491651.8</v>
      </c>
      <c r="D6" s="20">
        <v>132320.6</v>
      </c>
      <c r="E6" s="20">
        <f>C6+D6</f>
        <v>3623972.4</v>
      </c>
      <c r="F6" s="20">
        <v>1473276.34</v>
      </c>
      <c r="G6" s="20">
        <v>1473276.34</v>
      </c>
      <c r="H6" s="20">
        <f>E6-F6</f>
        <v>2150696.0599999996</v>
      </c>
    </row>
    <row r="7" spans="1:8" x14ac:dyDescent="0.2">
      <c r="A7" s="18"/>
      <c r="B7" s="19" t="s">
        <v>12</v>
      </c>
      <c r="C7" s="20">
        <v>34953181.719999999</v>
      </c>
      <c r="D7" s="20">
        <v>4507837.2</v>
      </c>
      <c r="E7" s="20">
        <f t="shared" ref="E7:E12" si="0">C7+D7</f>
        <v>39461018.920000002</v>
      </c>
      <c r="F7" s="20">
        <v>18421772.43</v>
      </c>
      <c r="G7" s="20">
        <v>18421772.43</v>
      </c>
      <c r="H7" s="20">
        <f t="shared" ref="H7:H12" si="1">E7-F7</f>
        <v>21039246.490000002</v>
      </c>
    </row>
    <row r="8" spans="1:8" x14ac:dyDescent="0.2">
      <c r="A8" s="18"/>
      <c r="B8" s="19" t="s">
        <v>13</v>
      </c>
      <c r="C8" s="20">
        <v>15578448.789999999</v>
      </c>
      <c r="D8" s="20">
        <v>2577482.02</v>
      </c>
      <c r="E8" s="20">
        <f t="shared" si="0"/>
        <v>18155930.809999999</v>
      </c>
      <c r="F8" s="20">
        <v>7404953.75</v>
      </c>
      <c r="G8" s="20">
        <v>7350330.0999999996</v>
      </c>
      <c r="H8" s="20">
        <f t="shared" si="1"/>
        <v>10750977.059999999</v>
      </c>
    </row>
    <row r="9" spans="1:8" x14ac:dyDescent="0.2">
      <c r="A9" s="18"/>
      <c r="B9" s="19" t="s">
        <v>14</v>
      </c>
      <c r="C9" s="20">
        <v>337963.59</v>
      </c>
      <c r="D9" s="20">
        <v>0</v>
      </c>
      <c r="E9" s="20">
        <f t="shared" si="0"/>
        <v>337963.59</v>
      </c>
      <c r="F9" s="20">
        <v>169660.77</v>
      </c>
      <c r="G9" s="20">
        <v>169660.77</v>
      </c>
      <c r="H9" s="20">
        <f t="shared" si="1"/>
        <v>168302.82000000004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54361245.899999999</v>
      </c>
      <c r="D14" s="23">
        <f t="shared" si="2"/>
        <v>7217639.8200000003</v>
      </c>
      <c r="E14" s="23">
        <f t="shared" si="2"/>
        <v>61578885.719999999</v>
      </c>
      <c r="F14" s="23">
        <f t="shared" si="2"/>
        <v>27469663.289999999</v>
      </c>
      <c r="G14" s="23">
        <f t="shared" si="2"/>
        <v>27415039.639999997</v>
      </c>
      <c r="H14" s="23">
        <f t="shared" si="2"/>
        <v>34109222.43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4" t="s">
        <v>25</v>
      </c>
      <c r="C32" s="20">
        <v>54361245.899999999</v>
      </c>
      <c r="D32" s="20">
        <v>7217639.8200000003</v>
      </c>
      <c r="E32" s="20">
        <f t="shared" ref="E32:E38" si="6">C32+D32</f>
        <v>61578885.719999999</v>
      </c>
      <c r="F32" s="20">
        <v>27469663.289999999</v>
      </c>
      <c r="G32" s="20">
        <v>27415039.640000001</v>
      </c>
      <c r="H32" s="20">
        <f t="shared" ref="H32:H38" si="7">E32-F32</f>
        <v>34109222.43</v>
      </c>
    </row>
    <row r="33" spans="1:8" x14ac:dyDescent="0.2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54361245.899999999</v>
      </c>
      <c r="D39" s="23">
        <f t="shared" si="8"/>
        <v>7217639.8200000003</v>
      </c>
      <c r="E39" s="23">
        <f t="shared" si="8"/>
        <v>61578885.719999999</v>
      </c>
      <c r="F39" s="23">
        <f t="shared" si="8"/>
        <v>27469663.289999999</v>
      </c>
      <c r="G39" s="23">
        <f t="shared" si="8"/>
        <v>27415039.640000001</v>
      </c>
      <c r="H39" s="23">
        <f t="shared" si="8"/>
        <v>34109222.43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39370078740157483" right="0.39370078740157483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2022-07-22T23:46:36Z</dcterms:created>
  <dcterms:modified xsi:type="dcterms:W3CDTF">2022-07-22T23:46:59Z</dcterms:modified>
</cp:coreProperties>
</file>